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8C42294B-063D-4CC2-8060-B631B7A6351A}" xr6:coauthVersionLast="47" xr6:coauthVersionMax="47" xr10:uidLastSave="{00000000-0000-0000-0000-000000000000}"/>
  <bookViews>
    <workbookView xWindow="4200" yWindow="5124" windowWidth="19056" windowHeight="13080" xr2:uid="{00000000-000D-0000-FFFF-FFFF00000000}"/>
  </bookViews>
  <sheets>
    <sheet name="Текущий отч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P8" i="1"/>
  <c r="N8" i="1"/>
  <c r="L8" i="1" l="1"/>
  <c r="M8" i="1"/>
  <c r="K8" i="1"/>
</calcChain>
</file>

<file path=xl/sharedStrings.xml><?xml version="1.0" encoding="utf-8"?>
<sst xmlns="http://schemas.openxmlformats.org/spreadsheetml/2006/main" count="43" uniqueCount="19">
  <si>
    <t>Наименование</t>
  </si>
  <si>
    <t>1. Количество точек поставки, штуки</t>
  </si>
  <si>
    <t>1.1 Количество точек поставки, оборудованных приборами учета, штуки</t>
  </si>
  <si>
    <t>1.1.1 Количество точек поставки, оборудованных приборами учета, с возможностью дистанционного сбора данных, включенных в систему, штуки</t>
  </si>
  <si>
    <t>Гр1</t>
  </si>
  <si>
    <t>Гр2</t>
  </si>
  <si>
    <t>Гр3</t>
  </si>
  <si>
    <t>Всего</t>
  </si>
  <si>
    <t>Юридические лица, ИП</t>
  </si>
  <si>
    <t>Физические лица (многоквартирные дома)</t>
  </si>
  <si>
    <t>Физические лица (частные домовладения)</t>
  </si>
  <si>
    <t>Вводы в многоквартирные дома</t>
  </si>
  <si>
    <t>1.2. Количество точек поставки всего и точек поставки, оборудованных приборами учета электрической энергии.</t>
  </si>
  <si>
    <t>Бесхозяйные объекты электросетевого хозяйства</t>
  </si>
  <si>
    <t>2021 год</t>
  </si>
  <si>
    <t>2019 год</t>
  </si>
  <si>
    <t>2020 год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</si>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</sst>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3" fillId="0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3"/>
  <sheetViews>
    <sheetView tabSelected="1" zoomScale="55" zoomScaleNormal="5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6" sqref="T6"/>
    </sheetView>
  </sheetViews>
  <sheetFormatPr defaultRowHeight="14.4" x14ac:dyDescent="0.3"/>
  <cols>
    <col min="1" max="1" width="31.33203125" customWidth="1"/>
    <col min="2" max="2" width="18.5546875" hidden="1" customWidth="1"/>
    <col min="3" max="3" width="17.109375" hidden="1" customWidth="1"/>
    <col min="4" max="4" width="25.88671875" hidden="1" customWidth="1"/>
    <col min="5" max="5" width="23" hidden="1" customWidth="1"/>
    <col min="6" max="6" width="20.5546875" hidden="1" customWidth="1"/>
    <col min="7" max="7" width="25" hidden="1" customWidth="1"/>
    <col min="8" max="8" width="22.6640625" hidden="1" customWidth="1"/>
    <col min="9" max="9" width="20.77734375" hidden="1" customWidth="1"/>
    <col min="10" max="10" width="24.44140625" hidden="1" customWidth="1"/>
    <col min="11" max="11" width="18.5546875" customWidth="1"/>
    <col min="12" max="12" width="18.77734375" customWidth="1"/>
    <col min="13" max="13" width="24.44140625" customWidth="1"/>
    <col min="14" max="14" width="17.77734375" customWidth="1"/>
    <col min="15" max="15" width="18.33203125" customWidth="1"/>
    <col min="16" max="16" width="27.44140625" customWidth="1"/>
  </cols>
  <sheetData>
    <row r="2" spans="1:16" ht="51.75" customHeight="1" x14ac:dyDescent="0.3">
      <c r="B2" s="13" t="s">
        <v>12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1:16" ht="15" thickBot="1" x14ac:dyDescent="0.35"/>
    <row r="5" spans="1:16" s="1" customFormat="1" ht="18.600000000000001" thickBot="1" x14ac:dyDescent="0.4">
      <c r="A5" s="6"/>
      <c r="B5" s="18" t="s">
        <v>15</v>
      </c>
      <c r="C5" s="19"/>
      <c r="D5" s="19"/>
      <c r="E5" s="16" t="s">
        <v>16</v>
      </c>
      <c r="F5" s="17"/>
      <c r="G5" s="17"/>
      <c r="H5" s="14" t="s">
        <v>14</v>
      </c>
      <c r="I5" s="15"/>
      <c r="J5" s="15"/>
      <c r="K5" s="20" t="s">
        <v>17</v>
      </c>
      <c r="L5" s="21"/>
      <c r="M5" s="21"/>
      <c r="N5" s="11" t="s">
        <v>18</v>
      </c>
      <c r="O5" s="12"/>
      <c r="P5" s="12"/>
    </row>
    <row r="6" spans="1:16" ht="175.8" customHeight="1" thickBot="1" x14ac:dyDescent="0.35">
      <c r="A6" s="7" t="s">
        <v>0</v>
      </c>
      <c r="B6" s="2" t="s">
        <v>1</v>
      </c>
      <c r="C6" s="3" t="s">
        <v>2</v>
      </c>
      <c r="D6" s="4" t="s">
        <v>3</v>
      </c>
      <c r="E6" s="2" t="s">
        <v>1</v>
      </c>
      <c r="F6" s="3" t="s">
        <v>2</v>
      </c>
      <c r="G6" s="4" t="s">
        <v>3</v>
      </c>
      <c r="H6" s="2" t="s">
        <v>1</v>
      </c>
      <c r="I6" s="3" t="s">
        <v>2</v>
      </c>
      <c r="J6" s="4" t="s">
        <v>3</v>
      </c>
      <c r="K6" s="2" t="s">
        <v>1</v>
      </c>
      <c r="L6" s="3" t="s">
        <v>2</v>
      </c>
      <c r="M6" s="4" t="s">
        <v>3</v>
      </c>
      <c r="N6" s="2" t="s">
        <v>1</v>
      </c>
      <c r="O6" s="3" t="s">
        <v>2</v>
      </c>
      <c r="P6" s="4" t="s">
        <v>3</v>
      </c>
    </row>
    <row r="7" spans="1:16" ht="15" thickBot="1" x14ac:dyDescent="0.35">
      <c r="A7" s="8"/>
      <c r="B7" s="5" t="s">
        <v>4</v>
      </c>
      <c r="C7" s="5" t="s">
        <v>5</v>
      </c>
      <c r="D7" s="5" t="s">
        <v>6</v>
      </c>
      <c r="E7" s="5" t="s">
        <v>4</v>
      </c>
      <c r="F7" s="5" t="s">
        <v>5</v>
      </c>
      <c r="G7" s="5" t="s">
        <v>6</v>
      </c>
      <c r="H7" s="5" t="s">
        <v>4</v>
      </c>
      <c r="I7" s="5" t="s">
        <v>5</v>
      </c>
      <c r="J7" s="5" t="s">
        <v>6</v>
      </c>
      <c r="K7" s="5" t="s">
        <v>4</v>
      </c>
      <c r="L7" s="5" t="s">
        <v>5</v>
      </c>
      <c r="M7" s="5" t="s">
        <v>6</v>
      </c>
      <c r="N7" s="5" t="s">
        <v>4</v>
      </c>
      <c r="O7" s="5" t="s">
        <v>5</v>
      </c>
      <c r="P7" s="5" t="s">
        <v>6</v>
      </c>
    </row>
    <row r="8" spans="1:16" ht="18" thickBot="1" x14ac:dyDescent="0.35">
      <c r="A8" s="9" t="s">
        <v>7</v>
      </c>
      <c r="B8" s="10">
        <v>13533</v>
      </c>
      <c r="C8" s="10">
        <v>13393</v>
      </c>
      <c r="D8" s="10">
        <v>2744</v>
      </c>
      <c r="E8" s="10">
        <v>14159</v>
      </c>
      <c r="F8" s="10">
        <v>14080</v>
      </c>
      <c r="G8" s="10">
        <v>3754</v>
      </c>
      <c r="H8" s="10">
        <v>14061</v>
      </c>
      <c r="I8" s="10">
        <v>13979</v>
      </c>
      <c r="J8" s="10">
        <v>5962</v>
      </c>
      <c r="K8" s="10">
        <f>SUM(K9:K13)</f>
        <v>13788</v>
      </c>
      <c r="L8" s="10">
        <f t="shared" ref="L8:M8" si="0">SUM(L9:L13)</f>
        <v>13539</v>
      </c>
      <c r="M8" s="10">
        <f t="shared" si="0"/>
        <v>7040</v>
      </c>
      <c r="N8" s="10">
        <f>SUM(N9:N13)</f>
        <v>13586</v>
      </c>
      <c r="O8" s="10">
        <f t="shared" ref="O8:P8" si="1">SUM(O9:O13)</f>
        <v>13367</v>
      </c>
      <c r="P8" s="10">
        <f t="shared" si="1"/>
        <v>7620</v>
      </c>
    </row>
    <row r="9" spans="1:16" ht="18" thickBot="1" x14ac:dyDescent="0.35">
      <c r="A9" s="9" t="s">
        <v>8</v>
      </c>
      <c r="B9" s="10">
        <v>1131</v>
      </c>
      <c r="C9" s="10">
        <v>1131</v>
      </c>
      <c r="D9" s="10">
        <v>625</v>
      </c>
      <c r="E9" s="10">
        <v>1160</v>
      </c>
      <c r="F9" s="10">
        <v>1159</v>
      </c>
      <c r="G9" s="10">
        <v>697</v>
      </c>
      <c r="H9" s="10">
        <v>1213</v>
      </c>
      <c r="I9" s="10">
        <v>1168</v>
      </c>
      <c r="J9" s="10">
        <v>717</v>
      </c>
      <c r="K9" s="10">
        <v>1161</v>
      </c>
      <c r="L9" s="10">
        <v>1139</v>
      </c>
      <c r="M9" s="10">
        <v>808</v>
      </c>
      <c r="N9" s="10">
        <v>1163</v>
      </c>
      <c r="O9" s="10">
        <v>1162</v>
      </c>
      <c r="P9" s="10">
        <v>868</v>
      </c>
    </row>
    <row r="10" spans="1:16" ht="31.8" thickBot="1" x14ac:dyDescent="0.35">
      <c r="A10" s="9" t="s">
        <v>9</v>
      </c>
      <c r="B10" s="10">
        <v>6547</v>
      </c>
      <c r="C10" s="10">
        <v>6460</v>
      </c>
      <c r="D10" s="10">
        <v>26</v>
      </c>
      <c r="E10" s="10">
        <v>8857</v>
      </c>
      <c r="F10" s="10">
        <v>8857</v>
      </c>
      <c r="G10" s="10">
        <v>1285</v>
      </c>
      <c r="H10" s="10">
        <v>8553</v>
      </c>
      <c r="I10" s="10">
        <v>8553</v>
      </c>
      <c r="J10" s="10">
        <v>2943</v>
      </c>
      <c r="K10" s="10">
        <v>6609</v>
      </c>
      <c r="L10" s="10">
        <v>6605</v>
      </c>
      <c r="M10" s="10">
        <v>2053</v>
      </c>
      <c r="N10" s="10">
        <v>6527</v>
      </c>
      <c r="O10" s="10">
        <v>6523</v>
      </c>
      <c r="P10" s="10">
        <v>2149</v>
      </c>
    </row>
    <row r="11" spans="1:16" ht="31.8" thickBot="1" x14ac:dyDescent="0.35">
      <c r="A11" s="9" t="s">
        <v>10</v>
      </c>
      <c r="B11" s="10">
        <v>5761</v>
      </c>
      <c r="C11" s="10">
        <v>5708</v>
      </c>
      <c r="D11" s="10">
        <v>2093</v>
      </c>
      <c r="E11" s="10">
        <v>4014</v>
      </c>
      <c r="F11" s="10">
        <v>3936</v>
      </c>
      <c r="G11" s="10">
        <v>1644</v>
      </c>
      <c r="H11" s="10">
        <v>4165</v>
      </c>
      <c r="I11" s="10">
        <v>4128</v>
      </c>
      <c r="J11" s="10">
        <v>2172</v>
      </c>
      <c r="K11" s="10">
        <v>5695</v>
      </c>
      <c r="L11" s="10">
        <v>5685</v>
      </c>
      <c r="M11" s="10">
        <v>4075</v>
      </c>
      <c r="N11" s="10">
        <v>5585</v>
      </c>
      <c r="O11" s="10">
        <v>5559</v>
      </c>
      <c r="P11" s="10">
        <v>4486</v>
      </c>
    </row>
    <row r="12" spans="1:16" ht="31.8" thickBot="1" x14ac:dyDescent="0.35">
      <c r="A12" s="9" t="s">
        <v>11</v>
      </c>
      <c r="B12" s="10">
        <v>94</v>
      </c>
      <c r="C12" s="10">
        <v>94</v>
      </c>
      <c r="D12" s="10">
        <v>0</v>
      </c>
      <c r="E12" s="10">
        <v>128</v>
      </c>
      <c r="F12" s="10">
        <v>128</v>
      </c>
      <c r="G12" s="10">
        <v>128</v>
      </c>
      <c r="H12" s="10">
        <v>130</v>
      </c>
      <c r="I12" s="10">
        <v>130</v>
      </c>
      <c r="J12" s="10">
        <v>130</v>
      </c>
      <c r="K12" s="10">
        <v>323</v>
      </c>
      <c r="L12" s="10">
        <v>110</v>
      </c>
      <c r="M12" s="10">
        <v>104</v>
      </c>
      <c r="N12" s="10">
        <v>311</v>
      </c>
      <c r="O12" s="10">
        <v>123</v>
      </c>
      <c r="P12" s="10">
        <v>117</v>
      </c>
    </row>
    <row r="13" spans="1:16" ht="47.4" thickBot="1" x14ac:dyDescent="0.3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</row>
  </sheetData>
  <mergeCells count="6">
    <mergeCell ref="N5:P5"/>
    <mergeCell ref="B2:P2"/>
    <mergeCell ref="H5:J5"/>
    <mergeCell ref="E5:G5"/>
    <mergeCell ref="B5:D5"/>
    <mergeCell ref="K5:M5"/>
  </mergeCells>
  <dataValidations count="2">
    <dataValidation type="textLength" allowBlank="1" showInputMessage="1" showErrorMessage="1" errorTitle="Ошибка ввода." error="Разрешенная длина строки в ячейке составляет 500 знаков." sqref="A6:D13" xr:uid="{00000000-0002-0000-0000-000000000000}">
      <formula1>0</formula1>
      <formula2>500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E8:P13" xr:uid="{00000000-0002-0000-00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Текущий 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2024-02-20T06:27:24Z</dcterms:modified>
</cp:coreProperties>
</file>